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79fd6193e998a2f7/Promaule/Becas/becas 2024/1er llamado/3. Evaluación de propuestas/Sence/"/>
    </mc:Choice>
  </mc:AlternateContent>
  <xr:revisionPtr revIDLastSave="19" documentId="8_{C1DBB74F-744E-4220-9A8B-98A38C4BF502}" xr6:coauthVersionLast="47" xr6:coauthVersionMax="47" xr10:uidLastSave="{4B2FA68A-23B2-431B-B165-2583842CE4F7}"/>
  <bookViews>
    <workbookView xWindow="-108" yWindow="-108" windowWidth="23256" windowHeight="12456" xr2:uid="{00000000-000D-0000-FFFF-FFFF00000000}"/>
  </bookViews>
  <sheets>
    <sheet name="V. EVALUACIÓN DE CURSOS" sheetId="1" r:id="rId1"/>
    <sheet name="VIII. DETALLE EV CURSO POR OTEC" sheetId="2" r:id="rId2"/>
  </sheets>
  <definedNames>
    <definedName name="_xlnm._FilterDatabase" localSheetId="0" hidden="1">'V. EVALUACIÓN DE CURSOS'!$A$6:$Z$26</definedName>
    <definedName name="_xlnm._FilterDatabase" localSheetId="1" hidden="1">'VIII. DETALLE EV CURSO POR OTEC'!$A$5:$K$10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0" i="2" l="1"/>
  <c r="G9" i="2"/>
  <c r="G8" i="2"/>
  <c r="G7" i="2"/>
  <c r="G6" i="2"/>
  <c r="E11" i="2" l="1"/>
  <c r="F11" i="2"/>
  <c r="G11" i="2"/>
  <c r="H11" i="2"/>
  <c r="I11" i="2"/>
  <c r="J11" i="2"/>
  <c r="K11" i="2"/>
  <c r="D11" i="2"/>
</calcChain>
</file>

<file path=xl/sharedStrings.xml><?xml version="1.0" encoding="utf-8"?>
<sst xmlns="http://schemas.openxmlformats.org/spreadsheetml/2006/main" count="151" uniqueCount="70">
  <si>
    <t>Datos de la propuesta</t>
  </si>
  <si>
    <t>PUNTAJE FINAL</t>
  </si>
  <si>
    <r>
      <t xml:space="preserve">(SI/NO) </t>
    </r>
    <r>
      <rPr>
        <b/>
        <vertAlign val="superscript"/>
        <sz val="11"/>
        <color rgb="FF000000"/>
        <rFont val="Calibri"/>
        <family val="2"/>
        <scheme val="minor"/>
      </rPr>
      <t>(1)</t>
    </r>
  </si>
  <si>
    <t>N°</t>
  </si>
  <si>
    <t>Rut Otec</t>
  </si>
  <si>
    <t>Razón Social Otec</t>
  </si>
  <si>
    <t xml:space="preserve">Código curso </t>
  </si>
  <si>
    <t>Nombre del Curso</t>
  </si>
  <si>
    <t>V. EVALUACIÓN DE CURSOS (Solo propuestas que pasaron la verificación de requisitos de cursos)</t>
  </si>
  <si>
    <t xml:space="preserve">Este reporte debe ser enviado en Excel. </t>
  </si>
  <si>
    <t>VIII. DETALLE EVALUACIÓN DE CURSOS POR OTEC</t>
  </si>
  <si>
    <t>Rut OTEC</t>
  </si>
  <si>
    <t>Razón Social OTEC</t>
  </si>
  <si>
    <t>N° de cursos presentados</t>
  </si>
  <si>
    <t>Propuesta de Adjudicación</t>
  </si>
  <si>
    <t>Aprobados</t>
  </si>
  <si>
    <t>Rechazados</t>
  </si>
  <si>
    <t>N° de Cursos</t>
  </si>
  <si>
    <t>Estrategia Evaluativa</t>
  </si>
  <si>
    <t>Reconocimento IES</t>
  </si>
  <si>
    <t>Adjudica</t>
  </si>
  <si>
    <t xml:space="preserve"> Indicadores de logro para los aprendizajes esperados.(65%)</t>
  </si>
  <si>
    <t>Instrumentos de Evaluación. (35%)</t>
  </si>
  <si>
    <t xml:space="preserve">(1)Los cursos adjudicados deben ser aquellos que tienen mayor puntaje final. </t>
  </si>
  <si>
    <t>EVALUACIÓN PROPUESTA TÉCNICA (75%)</t>
  </si>
  <si>
    <t>Totales</t>
  </si>
  <si>
    <t>Admisibilidad por RUT</t>
  </si>
  <si>
    <t>Admisibilidad por oferta- curso</t>
  </si>
  <si>
    <t>EVALUACIÓN EXPERIENCIA DEL OFERENTE (10%)</t>
  </si>
  <si>
    <t>EVALUACIÓN COMPORTAMIENTO                       (10%)</t>
  </si>
  <si>
    <t xml:space="preserve">EVALUACIÓN ECONOMICA   (5%) </t>
  </si>
  <si>
    <t>7.4.2     Evaluación a nivel de plan o propuesta formativa (35 %)</t>
  </si>
  <si>
    <t>7.4.3 Evaluación a nivel de módulos de propueta formativa (65%)</t>
  </si>
  <si>
    <t>7.4.2.1                              Cumple con todos los componentes exigidos para el plan formativo (50%)</t>
  </si>
  <si>
    <t>7.4.2.2                               Se identifican los requisistos de ingreso del participante al plan formativo. (50 %)</t>
  </si>
  <si>
    <t>7.4.3.1                     Relación entre los componentes del módulo propuesto (15%)</t>
  </si>
  <si>
    <t>7.4.3.2                      Relación de la competencia y el nombre del módulo se relaciona con la competencia y el nombre del plan formativo (25%)</t>
  </si>
  <si>
    <t>7.4.3.3     Relación de los aprendizajes esperados del módulo con la competencia del módulo. (20%)</t>
  </si>
  <si>
    <t>7.4.3.4                          Los criterios de evaluación permiten evidenciar los aprendizajes esperados de cada módulo. (25 %)</t>
  </si>
  <si>
    <t>7.4.3.5                                         Los contenidos abordados permiten desarrollar los aprendizajes esperados de cada módulo. (15%)</t>
  </si>
  <si>
    <r>
      <t xml:space="preserve">7.4.1 EVALUACIÓN PROPUESTA FORMATIVA (45 % </t>
    </r>
    <r>
      <rPr>
        <b/>
        <u/>
        <sz val="10"/>
        <rFont val="Calibri"/>
        <family val="2"/>
        <scheme val="minor"/>
      </rPr>
      <t>Sólo para cursos con plan formativo propuesto por el oferente</t>
    </r>
    <r>
      <rPr>
        <b/>
        <sz val="10"/>
        <rFont val="Calibri"/>
        <family val="2"/>
        <scheme val="minor"/>
      </rPr>
      <t>)</t>
    </r>
  </si>
  <si>
    <t>7.4.4 EVALUACIÓN DE METODOLOGIA                                                                            (100 % Para cursos con plan formativo SENCE y 55 % para cursos propuestos por el oferente)</t>
  </si>
  <si>
    <t>7.4.4.1            Relación entre metodología y competencia (30%)</t>
  </si>
  <si>
    <t>7.4.4.2   Proceso de Aprendizaje (30%)</t>
  </si>
  <si>
    <t>7.4.4.3          Uso de equipos y herramientas (20%)</t>
  </si>
  <si>
    <t>7.4.4.4  Uso y distribución de materiales e insumos (10%)</t>
  </si>
  <si>
    <t>7.4.4.5            Uso de la infraestructura (10%)</t>
  </si>
  <si>
    <t>Evaluación por puntaje</t>
  </si>
  <si>
    <t>77335870-2</t>
  </si>
  <si>
    <t>ASESORÍA Y CAPACITACION CREACIÓN XXI LTDA</t>
  </si>
  <si>
    <t>76460844-5</t>
  </si>
  <si>
    <t>SERVICIOS DE CAPACITACIÓN CAITEC SPA</t>
  </si>
  <si>
    <t>76606610-0</t>
  </si>
  <si>
    <t>CENTRO DE CAPACITACIÓN INFORCAP SPA</t>
  </si>
  <si>
    <t>76842309-1</t>
  </si>
  <si>
    <t>CEC DEL MAULE SPA</t>
  </si>
  <si>
    <t>76613651-6</t>
  </si>
  <si>
    <t>BRITO Y PRADENAS ASESORÍA Y CAPACITACIÓN LTDA.</t>
  </si>
  <si>
    <t>COCINA NACIONAL</t>
  </si>
  <si>
    <t>SI</t>
  </si>
  <si>
    <t>TÉCNICAS DE MANIPULACIÓN DE ALIMENTOS</t>
  </si>
  <si>
    <t>SERVICIOS DE MANICURE Y PEDICURE</t>
  </si>
  <si>
    <t>NO</t>
  </si>
  <si>
    <t>CORTE Y CONFECCIÓN DE PRENDAS DE VESTIR PARA NIÑOS Y ADULTOS</t>
  </si>
  <si>
    <t>CENTRO DE EDUCACIÓN Y CAPACITACIÓN DEL MAULE SPA</t>
  </si>
  <si>
    <t>BRITO PRADENAS ASESORÍA Y CAPACITACIÓN LTDA.</t>
  </si>
  <si>
    <t>BRITO PRADENAS ASESORÍA Y CAPACITACIÓN LTDA</t>
  </si>
  <si>
    <t>ADJUDICA</t>
  </si>
  <si>
    <t>ADJUDICA EN EMPATE POR MENOR PORCENTAJE DE MULTAS PONDERADAS</t>
  </si>
  <si>
    <t>Observacion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</si>
</sst>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5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vertAlign val="superscript"/>
      <sz val="11"/>
      <color rgb="FF00000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sz val="10"/>
      <name val="Arial"/>
      <family val="2"/>
    </font>
    <font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0"/>
      <name val="Calibri"/>
      <family val="2"/>
      <scheme val="minor"/>
    </font>
    <font>
      <b/>
      <u/>
      <sz val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rgb="FF9CC2E5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/>
      <top style="thin">
        <color rgb="FF000000"/>
      </top>
      <bottom/>
      <diagonal/>
    </border>
  </borders>
  <cellStyleXfs count="3">
    <xf numFmtId="0" fontId="0" fillId="0" borderId="0"/>
    <xf numFmtId="0" fontId="5" fillId="0" borderId="0"/>
    <xf numFmtId="0" fontId="11" fillId="0" borderId="0"/>
  </cellStyleXfs>
  <cellXfs count="71">
    <xf numFmtId="0" fontId="0" fillId="0" borderId="0" xfId="0"/>
    <xf numFmtId="0" fontId="0" fillId="2" borderId="0" xfId="0" applyFill="1"/>
    <xf numFmtId="0" fontId="1" fillId="2" borderId="11" xfId="0" applyFont="1" applyFill="1" applyBorder="1" applyAlignment="1">
      <alignment vertical="center" wrapText="1"/>
    </xf>
    <xf numFmtId="0" fontId="1" fillId="2" borderId="11" xfId="0" applyFont="1" applyFill="1" applyBorder="1" applyAlignment="1">
      <alignment horizontal="center" vertical="center" textRotation="90" wrapText="1"/>
    </xf>
    <xf numFmtId="0" fontId="6" fillId="2" borderId="11" xfId="0" applyFont="1" applyFill="1" applyBorder="1" applyAlignment="1">
      <alignment vertical="center" wrapText="1"/>
    </xf>
    <xf numFmtId="0" fontId="4" fillId="2" borderId="12" xfId="0" applyFont="1" applyFill="1" applyBorder="1" applyAlignment="1">
      <alignment vertical="center" wrapText="1"/>
    </xf>
    <xf numFmtId="0" fontId="0" fillId="0" borderId="11" xfId="0" applyBorder="1" applyAlignment="1">
      <alignment horizontal="center"/>
    </xf>
    <xf numFmtId="0" fontId="8" fillId="0" borderId="11" xfId="0" applyFont="1" applyBorder="1" applyAlignment="1">
      <alignment horizontal="left" vertical="top"/>
    </xf>
    <xf numFmtId="2" fontId="0" fillId="0" borderId="17" xfId="0" applyNumberFormat="1" applyBorder="1" applyAlignment="1">
      <alignment horizontal="center"/>
    </xf>
    <xf numFmtId="0" fontId="0" fillId="0" borderId="17" xfId="0" applyBorder="1" applyAlignment="1">
      <alignment horizontal="center"/>
    </xf>
    <xf numFmtId="2" fontId="0" fillId="0" borderId="11" xfId="0" applyNumberFormat="1" applyBorder="1" applyAlignment="1">
      <alignment horizontal="center"/>
    </xf>
    <xf numFmtId="164" fontId="0" fillId="0" borderId="17" xfId="0" applyNumberFormat="1" applyBorder="1" applyAlignment="1">
      <alignment horizontal="center"/>
    </xf>
    <xf numFmtId="0" fontId="8" fillId="0" borderId="11" xfId="0" applyFont="1" applyBorder="1" applyAlignment="1">
      <alignment horizontal="center" vertical="top"/>
    </xf>
    <xf numFmtId="0" fontId="7" fillId="3" borderId="11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0" fillId="3" borderId="0" xfId="0" applyFill="1"/>
    <xf numFmtId="0" fontId="0" fillId="0" borderId="11" xfId="0" applyBorder="1"/>
    <xf numFmtId="0" fontId="9" fillId="0" borderId="11" xfId="0" applyFont="1" applyBorder="1" applyAlignment="1">
      <alignment horizontal="center" vertical="center"/>
    </xf>
    <xf numFmtId="0" fontId="10" fillId="2" borderId="11" xfId="0" applyFont="1" applyFill="1" applyBorder="1"/>
    <xf numFmtId="0" fontId="6" fillId="0" borderId="11" xfId="0" applyFont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/>
    </xf>
    <xf numFmtId="0" fontId="1" fillId="2" borderId="11" xfId="0" applyFont="1" applyFill="1" applyBorder="1" applyAlignment="1">
      <alignment vertical="center"/>
    </xf>
    <xf numFmtId="0" fontId="1" fillId="3" borderId="13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textRotation="90" wrapText="1"/>
    </xf>
    <xf numFmtId="0" fontId="8" fillId="2" borderId="15" xfId="0" applyFont="1" applyFill="1" applyBorder="1" applyAlignment="1">
      <alignment horizontal="center" vertical="top" wrapText="1"/>
    </xf>
    <xf numFmtId="0" fontId="8" fillId="2" borderId="11" xfId="0" applyFont="1" applyFill="1" applyBorder="1" applyAlignment="1">
      <alignment horizontal="center" vertical="top" wrapText="1"/>
    </xf>
    <xf numFmtId="0" fontId="8" fillId="4" borderId="26" xfId="2" applyFont="1" applyFill="1" applyBorder="1" applyAlignment="1">
      <alignment horizontal="center" vertical="top" wrapText="1"/>
    </xf>
    <xf numFmtId="0" fontId="8" fillId="4" borderId="27" xfId="2" applyFont="1" applyFill="1" applyBorder="1" applyAlignment="1">
      <alignment horizontal="center" vertical="top" wrapText="1"/>
    </xf>
    <xf numFmtId="0" fontId="1" fillId="2" borderId="11" xfId="0" applyFont="1" applyFill="1" applyBorder="1" applyAlignment="1">
      <alignment vertical="center"/>
    </xf>
    <xf numFmtId="0" fontId="1" fillId="2" borderId="11" xfId="0" applyFont="1" applyFill="1" applyBorder="1" applyAlignment="1">
      <alignment horizontal="center" vertical="center" textRotation="90" wrapText="1"/>
    </xf>
    <xf numFmtId="0" fontId="1" fillId="2" borderId="11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3" borderId="13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textRotation="90" wrapText="1"/>
    </xf>
    <xf numFmtId="0" fontId="1" fillId="2" borderId="17" xfId="0" applyFont="1" applyFill="1" applyBorder="1" applyAlignment="1">
      <alignment horizontal="center" vertical="center" textRotation="90" wrapText="1"/>
    </xf>
    <xf numFmtId="0" fontId="12" fillId="4" borderId="14" xfId="2" applyFont="1" applyFill="1" applyBorder="1" applyAlignment="1">
      <alignment horizontal="center" vertical="top" wrapText="1"/>
    </xf>
    <xf numFmtId="0" fontId="12" fillId="2" borderId="15" xfId="0" applyFont="1" applyFill="1" applyBorder="1" applyAlignment="1">
      <alignment horizontal="center" vertical="top" wrapText="1"/>
    </xf>
    <xf numFmtId="0" fontId="1" fillId="2" borderId="13" xfId="0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1" fillId="2" borderId="22" xfId="0" applyFont="1" applyFill="1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12" fillId="4" borderId="0" xfId="2" applyFont="1" applyFill="1" applyAlignment="1">
      <alignment horizontal="center" vertical="top" wrapText="1"/>
    </xf>
    <xf numFmtId="0" fontId="12" fillId="2" borderId="0" xfId="0" applyFont="1" applyFill="1" applyAlignment="1">
      <alignment horizontal="center" vertical="top" wrapText="1"/>
    </xf>
    <xf numFmtId="0" fontId="12" fillId="2" borderId="19" xfId="0" applyFont="1" applyFill="1" applyBorder="1" applyAlignment="1">
      <alignment horizontal="center" vertical="top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horizontal="left" vertical="center"/>
    </xf>
    <xf numFmtId="0" fontId="3" fillId="2" borderId="6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vertical="center" wrapText="1"/>
    </xf>
    <xf numFmtId="0" fontId="3" fillId="2" borderId="8" xfId="0" applyFont="1" applyFill="1" applyBorder="1" applyAlignment="1">
      <alignment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left" wrapText="1"/>
    </xf>
    <xf numFmtId="0" fontId="14" fillId="2" borderId="11" xfId="0" applyFont="1" applyFill="1" applyBorder="1" applyAlignment="1">
      <alignment wrapText="1"/>
    </xf>
    <xf numFmtId="0" fontId="10" fillId="2" borderId="11" xfId="0" applyFont="1" applyFill="1" applyBorder="1" applyAlignment="1">
      <alignment horizontal="center" vertical="center"/>
    </xf>
  </cellXfs>
  <cellStyles count="3">
    <cellStyle name="Normal" xfId="0" builtinId="0"/>
    <cellStyle name="Normal 2" xfId="1" xr:uid="{00000000-0005-0000-0000-000001000000}"/>
    <cellStyle name="Normal 6" xfId="2" xr:uid="{40A0B0B6-3906-41A4-9162-5EAD728D4F6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29"/>
  <sheetViews>
    <sheetView tabSelected="1" topLeftCell="G3" zoomScale="70" zoomScaleNormal="70" workbookViewId="0">
      <selection sqref="A1:Z26"/>
    </sheetView>
  </sheetViews>
  <sheetFormatPr baseColWidth="10" defaultColWidth="11.5546875" defaultRowHeight="14.4" x14ac:dyDescent="0.3"/>
  <cols>
    <col min="1" max="1" width="4.109375" style="1" customWidth="1"/>
    <col min="2" max="2" width="14.44140625" style="1" customWidth="1"/>
    <col min="3" max="3" width="49.5546875" style="1" customWidth="1"/>
    <col min="4" max="4" width="12.88671875" style="1" customWidth="1"/>
    <col min="5" max="5" width="40.44140625" style="1" customWidth="1"/>
    <col min="6" max="6" width="17.6640625" customWidth="1"/>
    <col min="7" max="9" width="17.6640625" style="1" customWidth="1"/>
    <col min="10" max="10" width="16" style="1" customWidth="1"/>
    <col min="11" max="12" width="14.5546875" style="1" customWidth="1"/>
    <col min="13" max="13" width="15.33203125" style="1" customWidth="1"/>
    <col min="14" max="14" width="14.6640625" style="1" customWidth="1"/>
    <col min="15" max="15" width="14" style="15" hidden="1" customWidth="1"/>
    <col min="16" max="16" width="14.88671875" style="15" hidden="1" customWidth="1"/>
    <col min="17" max="18" width="15" style="1" customWidth="1"/>
    <col min="19" max="19" width="15.44140625" style="1" customWidth="1"/>
    <col min="20" max="20" width="12.44140625" style="1" customWidth="1"/>
    <col min="21" max="21" width="17.109375" style="1" customWidth="1"/>
    <col min="22" max="22" width="14.44140625" style="1" hidden="1" customWidth="1"/>
    <col min="23" max="23" width="9.88671875" style="1" customWidth="1"/>
    <col min="24" max="24" width="12" style="1" customWidth="1"/>
    <col min="25" max="25" width="8.88671875" style="1" customWidth="1"/>
    <col min="26" max="26" width="64.21875" style="1" customWidth="1"/>
    <col min="27" max="16384" width="11.5546875" style="1"/>
  </cols>
  <sheetData>
    <row r="1" spans="1:26" x14ac:dyDescent="0.3">
      <c r="A1" s="29" t="s">
        <v>8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</row>
    <row r="3" spans="1:26" ht="30" customHeight="1" x14ac:dyDescent="0.3">
      <c r="A3" s="29" t="s">
        <v>0</v>
      </c>
      <c r="B3" s="29"/>
      <c r="C3" s="29"/>
      <c r="D3" s="29"/>
      <c r="E3" s="29"/>
      <c r="F3" s="32" t="s">
        <v>28</v>
      </c>
      <c r="G3" s="31" t="s">
        <v>29</v>
      </c>
      <c r="H3" s="42" t="s">
        <v>24</v>
      </c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5"/>
      <c r="W3" s="30" t="s">
        <v>30</v>
      </c>
      <c r="X3" s="30" t="s">
        <v>1</v>
      </c>
      <c r="Y3" s="38" t="s">
        <v>20</v>
      </c>
    </row>
    <row r="4" spans="1:26" ht="30" customHeight="1" x14ac:dyDescent="0.3">
      <c r="A4" s="29"/>
      <c r="B4" s="29"/>
      <c r="C4" s="29"/>
      <c r="D4" s="29"/>
      <c r="E4" s="29"/>
      <c r="F4" s="32"/>
      <c r="G4" s="31"/>
      <c r="H4" s="51" t="s">
        <v>40</v>
      </c>
      <c r="I4" s="52"/>
      <c r="J4" s="52"/>
      <c r="K4" s="52"/>
      <c r="L4" s="52"/>
      <c r="M4" s="52"/>
      <c r="N4" s="53"/>
      <c r="O4" s="33" t="s">
        <v>18</v>
      </c>
      <c r="P4" s="34"/>
      <c r="Q4" s="45" t="s">
        <v>41</v>
      </c>
      <c r="R4" s="46"/>
      <c r="S4" s="46"/>
      <c r="T4" s="46"/>
      <c r="U4" s="47"/>
      <c r="V4" s="35" t="s">
        <v>19</v>
      </c>
      <c r="W4" s="30"/>
      <c r="X4" s="30"/>
      <c r="Y4" s="39"/>
    </row>
    <row r="5" spans="1:26" ht="30" customHeight="1" x14ac:dyDescent="0.3">
      <c r="A5" s="21"/>
      <c r="B5" s="21"/>
      <c r="C5" s="21"/>
      <c r="D5" s="21"/>
      <c r="E5" s="21"/>
      <c r="F5" s="32"/>
      <c r="G5" s="31"/>
      <c r="H5" s="40" t="s">
        <v>31</v>
      </c>
      <c r="I5" s="41"/>
      <c r="J5" s="42" t="s">
        <v>32</v>
      </c>
      <c r="K5" s="43"/>
      <c r="L5" s="43"/>
      <c r="M5" s="43"/>
      <c r="N5" s="44"/>
      <c r="O5" s="22"/>
      <c r="P5" s="23"/>
      <c r="Q5" s="48"/>
      <c r="R5" s="49"/>
      <c r="S5" s="49"/>
      <c r="T5" s="49"/>
      <c r="U5" s="50"/>
      <c r="V5" s="36"/>
      <c r="W5" s="30"/>
      <c r="X5" s="30"/>
      <c r="Y5" s="24"/>
    </row>
    <row r="6" spans="1:26" ht="145.5" customHeight="1" x14ac:dyDescent="0.3">
      <c r="A6" s="2" t="s">
        <v>3</v>
      </c>
      <c r="B6" s="2" t="s">
        <v>4</v>
      </c>
      <c r="C6" s="2" t="s">
        <v>5</v>
      </c>
      <c r="D6" s="2" t="s">
        <v>6</v>
      </c>
      <c r="E6" s="2" t="s">
        <v>7</v>
      </c>
      <c r="F6" s="32"/>
      <c r="G6" s="31"/>
      <c r="H6" s="25" t="s">
        <v>33</v>
      </c>
      <c r="I6" s="26" t="s">
        <v>34</v>
      </c>
      <c r="J6" s="26" t="s">
        <v>35</v>
      </c>
      <c r="K6" s="26" t="s">
        <v>36</v>
      </c>
      <c r="L6" s="26" t="s">
        <v>37</v>
      </c>
      <c r="M6" s="26" t="s">
        <v>38</v>
      </c>
      <c r="N6" s="26" t="s">
        <v>39</v>
      </c>
      <c r="O6" s="13" t="s">
        <v>21</v>
      </c>
      <c r="P6" s="13" t="s">
        <v>22</v>
      </c>
      <c r="Q6" s="27" t="s">
        <v>42</v>
      </c>
      <c r="R6" s="28" t="s">
        <v>43</v>
      </c>
      <c r="S6" s="28" t="s">
        <v>44</v>
      </c>
      <c r="T6" s="28" t="s">
        <v>45</v>
      </c>
      <c r="U6" s="28" t="s">
        <v>46</v>
      </c>
      <c r="V6" s="37"/>
      <c r="W6" s="30"/>
      <c r="X6" s="30"/>
      <c r="Y6" s="3" t="s">
        <v>2</v>
      </c>
      <c r="Z6" s="70" t="s">
        <v>69</v>
      </c>
    </row>
    <row r="7" spans="1:26" ht="14.1" customHeight="1" x14ac:dyDescent="0.3">
      <c r="A7" s="4">
        <v>1</v>
      </c>
      <c r="B7" s="12" t="s">
        <v>48</v>
      </c>
      <c r="C7" s="7" t="s">
        <v>49</v>
      </c>
      <c r="D7" s="12">
        <v>12713</v>
      </c>
      <c r="E7" s="7" t="s">
        <v>58</v>
      </c>
      <c r="F7" s="6">
        <v>7</v>
      </c>
      <c r="G7" s="6">
        <v>7</v>
      </c>
      <c r="H7" s="16"/>
      <c r="I7" s="16"/>
      <c r="J7" s="16"/>
      <c r="K7" s="16"/>
      <c r="L7" s="16"/>
      <c r="M7" s="16"/>
      <c r="N7" s="16"/>
      <c r="O7" s="14"/>
      <c r="P7" s="14"/>
      <c r="Q7" s="8">
        <v>7</v>
      </c>
      <c r="R7" s="8">
        <v>7</v>
      </c>
      <c r="S7" s="8">
        <v>7</v>
      </c>
      <c r="T7" s="8">
        <v>7</v>
      </c>
      <c r="U7" s="8">
        <v>7</v>
      </c>
      <c r="V7" s="8">
        <v>7</v>
      </c>
      <c r="W7" s="11">
        <v>7</v>
      </c>
      <c r="X7" s="11">
        <v>7</v>
      </c>
      <c r="Y7" s="9" t="s">
        <v>59</v>
      </c>
      <c r="Z7" s="68"/>
    </row>
    <row r="8" spans="1:26" ht="14.1" customHeight="1" x14ac:dyDescent="0.3">
      <c r="A8" s="4">
        <v>2</v>
      </c>
      <c r="B8" s="12" t="s">
        <v>48</v>
      </c>
      <c r="C8" s="7" t="s">
        <v>49</v>
      </c>
      <c r="D8" s="12">
        <v>12727</v>
      </c>
      <c r="E8" s="7" t="s">
        <v>60</v>
      </c>
      <c r="F8" s="6">
        <v>7</v>
      </c>
      <c r="G8" s="6">
        <v>7</v>
      </c>
      <c r="H8" s="16"/>
      <c r="I8" s="16"/>
      <c r="J8" s="16"/>
      <c r="K8" s="16"/>
      <c r="L8" s="16"/>
      <c r="M8" s="16"/>
      <c r="N8" s="16"/>
      <c r="O8" s="14"/>
      <c r="P8" s="14"/>
      <c r="Q8" s="8">
        <v>7</v>
      </c>
      <c r="R8" s="8">
        <v>7</v>
      </c>
      <c r="S8" s="8">
        <v>7</v>
      </c>
      <c r="T8" s="8">
        <v>7</v>
      </c>
      <c r="U8" s="8">
        <v>7</v>
      </c>
      <c r="V8" s="8">
        <v>7</v>
      </c>
      <c r="W8" s="11">
        <v>7</v>
      </c>
      <c r="X8" s="11">
        <v>7</v>
      </c>
      <c r="Y8" s="9" t="s">
        <v>59</v>
      </c>
      <c r="Z8" s="68"/>
    </row>
    <row r="9" spans="1:26" ht="14.1" customHeight="1" x14ac:dyDescent="0.3">
      <c r="A9" s="4">
        <v>3</v>
      </c>
      <c r="B9" s="12" t="s">
        <v>48</v>
      </c>
      <c r="C9" s="7" t="s">
        <v>49</v>
      </c>
      <c r="D9" s="12">
        <v>12728</v>
      </c>
      <c r="E9" s="7" t="s">
        <v>61</v>
      </c>
      <c r="F9" s="6">
        <v>7</v>
      </c>
      <c r="G9" s="6">
        <v>7</v>
      </c>
      <c r="H9" s="16"/>
      <c r="I9" s="16"/>
      <c r="J9" s="16"/>
      <c r="K9" s="16"/>
      <c r="L9" s="16"/>
      <c r="M9" s="16"/>
      <c r="N9" s="16"/>
      <c r="O9" s="14"/>
      <c r="P9" s="14"/>
      <c r="Q9" s="8">
        <v>5</v>
      </c>
      <c r="R9" s="8">
        <v>5</v>
      </c>
      <c r="S9" s="8">
        <v>7</v>
      </c>
      <c r="T9" s="8">
        <v>7</v>
      </c>
      <c r="U9" s="8">
        <v>7</v>
      </c>
      <c r="V9" s="8">
        <v>7</v>
      </c>
      <c r="W9" s="11">
        <v>7</v>
      </c>
      <c r="X9" s="11">
        <v>6.09</v>
      </c>
      <c r="Y9" s="9" t="s">
        <v>62</v>
      </c>
      <c r="Z9" s="68"/>
    </row>
    <row r="10" spans="1:26" ht="14.1" customHeight="1" x14ac:dyDescent="0.3">
      <c r="A10" s="4">
        <v>4</v>
      </c>
      <c r="B10" s="12" t="s">
        <v>48</v>
      </c>
      <c r="C10" s="7" t="s">
        <v>49</v>
      </c>
      <c r="D10" s="12">
        <v>12725</v>
      </c>
      <c r="E10" s="7" t="s">
        <v>58</v>
      </c>
      <c r="F10" s="6">
        <v>7</v>
      </c>
      <c r="G10" s="6">
        <v>7</v>
      </c>
      <c r="H10" s="16"/>
      <c r="I10" s="16"/>
      <c r="J10" s="16"/>
      <c r="K10" s="16"/>
      <c r="L10" s="16"/>
      <c r="M10" s="16"/>
      <c r="N10" s="16"/>
      <c r="O10" s="14"/>
      <c r="P10" s="14"/>
      <c r="Q10" s="8">
        <v>7</v>
      </c>
      <c r="R10" s="8">
        <v>7</v>
      </c>
      <c r="S10" s="8">
        <v>7</v>
      </c>
      <c r="T10" s="8">
        <v>7</v>
      </c>
      <c r="U10" s="8">
        <v>7</v>
      </c>
      <c r="V10" s="8">
        <v>7</v>
      </c>
      <c r="W10" s="11">
        <v>7</v>
      </c>
      <c r="X10" s="11">
        <v>7</v>
      </c>
      <c r="Y10" s="9" t="s">
        <v>59</v>
      </c>
      <c r="Z10" s="68" t="s">
        <v>68</v>
      </c>
    </row>
    <row r="11" spans="1:26" ht="14.1" customHeight="1" x14ac:dyDescent="0.3">
      <c r="A11" s="4">
        <v>5</v>
      </c>
      <c r="B11" s="12" t="s">
        <v>48</v>
      </c>
      <c r="C11" s="7" t="s">
        <v>49</v>
      </c>
      <c r="D11" s="12">
        <v>12726</v>
      </c>
      <c r="E11" s="7" t="s">
        <v>58</v>
      </c>
      <c r="F11" s="6">
        <v>7</v>
      </c>
      <c r="G11" s="6">
        <v>7</v>
      </c>
      <c r="H11" s="16"/>
      <c r="I11" s="16"/>
      <c r="J11" s="16"/>
      <c r="K11" s="16"/>
      <c r="L11" s="16"/>
      <c r="M11" s="16"/>
      <c r="N11" s="16"/>
      <c r="O11" s="14"/>
      <c r="P11" s="14"/>
      <c r="Q11" s="8">
        <v>7</v>
      </c>
      <c r="R11" s="8">
        <v>7</v>
      </c>
      <c r="S11" s="8">
        <v>7</v>
      </c>
      <c r="T11" s="8">
        <v>7</v>
      </c>
      <c r="U11" s="8">
        <v>7</v>
      </c>
      <c r="V11" s="8">
        <v>7</v>
      </c>
      <c r="W11" s="11">
        <v>7</v>
      </c>
      <c r="X11" s="11">
        <v>7</v>
      </c>
      <c r="Y11" s="9" t="s">
        <v>59</v>
      </c>
      <c r="Z11" s="68" t="s">
        <v>68</v>
      </c>
    </row>
    <row r="12" spans="1:26" ht="14.1" customHeight="1" x14ac:dyDescent="0.3">
      <c r="A12" s="4">
        <v>6</v>
      </c>
      <c r="B12" s="12" t="s">
        <v>48</v>
      </c>
      <c r="C12" s="7" t="s">
        <v>49</v>
      </c>
      <c r="D12" s="12">
        <v>12729</v>
      </c>
      <c r="E12" s="7" t="s">
        <v>63</v>
      </c>
      <c r="F12" s="6">
        <v>7</v>
      </c>
      <c r="G12" s="6">
        <v>7</v>
      </c>
      <c r="H12" s="16"/>
      <c r="I12" s="16"/>
      <c r="J12" s="16"/>
      <c r="K12" s="16"/>
      <c r="L12" s="16"/>
      <c r="M12" s="16"/>
      <c r="N12" s="16"/>
      <c r="O12" s="14"/>
      <c r="P12" s="14"/>
      <c r="Q12" s="8">
        <v>7</v>
      </c>
      <c r="R12" s="8">
        <v>7</v>
      </c>
      <c r="S12" s="8">
        <v>7</v>
      </c>
      <c r="T12" s="8">
        <v>7</v>
      </c>
      <c r="U12" s="8">
        <v>7</v>
      </c>
      <c r="V12" s="8">
        <v>7</v>
      </c>
      <c r="W12" s="11">
        <v>7</v>
      </c>
      <c r="X12" s="11">
        <v>7</v>
      </c>
      <c r="Y12" s="9" t="s">
        <v>59</v>
      </c>
      <c r="Z12" s="68" t="s">
        <v>68</v>
      </c>
    </row>
    <row r="13" spans="1:26" ht="14.1" customHeight="1" x14ac:dyDescent="0.3">
      <c r="A13" s="4">
        <v>7</v>
      </c>
      <c r="B13" s="12" t="s">
        <v>48</v>
      </c>
      <c r="C13" s="7" t="s">
        <v>49</v>
      </c>
      <c r="D13" s="12">
        <v>12730</v>
      </c>
      <c r="E13" s="7" t="s">
        <v>58</v>
      </c>
      <c r="F13" s="6">
        <v>7</v>
      </c>
      <c r="G13" s="6">
        <v>7</v>
      </c>
      <c r="H13" s="16"/>
      <c r="I13" s="16"/>
      <c r="J13" s="16"/>
      <c r="K13" s="16"/>
      <c r="L13" s="16"/>
      <c r="M13" s="16"/>
      <c r="N13" s="16"/>
      <c r="O13" s="14"/>
      <c r="P13" s="14"/>
      <c r="Q13" s="8">
        <v>7</v>
      </c>
      <c r="R13" s="8">
        <v>7</v>
      </c>
      <c r="S13" s="8">
        <v>7</v>
      </c>
      <c r="T13" s="8">
        <v>7</v>
      </c>
      <c r="U13" s="8">
        <v>7</v>
      </c>
      <c r="V13" s="8">
        <v>7</v>
      </c>
      <c r="W13" s="11">
        <v>7</v>
      </c>
      <c r="X13" s="11">
        <v>7</v>
      </c>
      <c r="Y13" s="9" t="s">
        <v>59</v>
      </c>
      <c r="Z13" s="68" t="s">
        <v>68</v>
      </c>
    </row>
    <row r="14" spans="1:26" ht="14.1" customHeight="1" x14ac:dyDescent="0.3">
      <c r="A14" s="4">
        <v>8</v>
      </c>
      <c r="B14" s="12" t="s">
        <v>48</v>
      </c>
      <c r="C14" s="7" t="s">
        <v>49</v>
      </c>
      <c r="D14" s="12">
        <v>12724</v>
      </c>
      <c r="E14" s="7" t="s">
        <v>61</v>
      </c>
      <c r="F14" s="6">
        <v>7</v>
      </c>
      <c r="G14" s="6">
        <v>7</v>
      </c>
      <c r="H14" s="16"/>
      <c r="I14" s="16"/>
      <c r="J14" s="16"/>
      <c r="K14" s="16"/>
      <c r="L14" s="16"/>
      <c r="M14" s="16"/>
      <c r="N14" s="16"/>
      <c r="O14" s="14"/>
      <c r="P14" s="14"/>
      <c r="Q14" s="8">
        <v>7</v>
      </c>
      <c r="R14" s="8">
        <v>7</v>
      </c>
      <c r="S14" s="8">
        <v>7</v>
      </c>
      <c r="T14" s="8">
        <v>7</v>
      </c>
      <c r="U14" s="8">
        <v>7</v>
      </c>
      <c r="V14" s="8">
        <v>7</v>
      </c>
      <c r="W14" s="11">
        <v>7</v>
      </c>
      <c r="X14" s="11">
        <v>7</v>
      </c>
      <c r="Y14" s="9" t="s">
        <v>59</v>
      </c>
      <c r="Z14" s="68"/>
    </row>
    <row r="15" spans="1:26" ht="14.1" customHeight="1" x14ac:dyDescent="0.3">
      <c r="A15" s="4">
        <v>9</v>
      </c>
      <c r="B15" s="12" t="s">
        <v>48</v>
      </c>
      <c r="C15" s="7" t="s">
        <v>49</v>
      </c>
      <c r="D15" s="12">
        <v>12723</v>
      </c>
      <c r="E15" s="7" t="s">
        <v>63</v>
      </c>
      <c r="F15" s="6">
        <v>7</v>
      </c>
      <c r="G15" s="6">
        <v>7</v>
      </c>
      <c r="H15" s="16"/>
      <c r="I15" s="16"/>
      <c r="J15" s="16"/>
      <c r="K15" s="16"/>
      <c r="L15" s="16"/>
      <c r="M15" s="16"/>
      <c r="N15" s="16"/>
      <c r="O15" s="14"/>
      <c r="P15" s="14"/>
      <c r="Q15" s="8">
        <v>7</v>
      </c>
      <c r="R15" s="8">
        <v>7</v>
      </c>
      <c r="S15" s="8">
        <v>7</v>
      </c>
      <c r="T15" s="8">
        <v>7</v>
      </c>
      <c r="U15" s="8">
        <v>7</v>
      </c>
      <c r="V15" s="8">
        <v>7</v>
      </c>
      <c r="W15" s="11">
        <v>7</v>
      </c>
      <c r="X15" s="11">
        <v>7</v>
      </c>
      <c r="Y15" s="9" t="s">
        <v>59</v>
      </c>
      <c r="Z15" s="68" t="s">
        <v>68</v>
      </c>
    </row>
    <row r="16" spans="1:26" ht="14.1" customHeight="1" x14ac:dyDescent="0.3">
      <c r="A16" s="4">
        <v>10</v>
      </c>
      <c r="B16" s="12" t="s">
        <v>48</v>
      </c>
      <c r="C16" s="7" t="s">
        <v>49</v>
      </c>
      <c r="D16" s="12">
        <v>12722</v>
      </c>
      <c r="E16" s="7" t="s">
        <v>58</v>
      </c>
      <c r="F16" s="6">
        <v>7</v>
      </c>
      <c r="G16" s="6">
        <v>7</v>
      </c>
      <c r="H16" s="16"/>
      <c r="I16" s="16"/>
      <c r="J16" s="16"/>
      <c r="K16" s="16"/>
      <c r="L16" s="16"/>
      <c r="M16" s="16"/>
      <c r="N16" s="16"/>
      <c r="O16" s="14"/>
      <c r="P16" s="14"/>
      <c r="Q16" s="8">
        <v>7</v>
      </c>
      <c r="R16" s="8">
        <v>7</v>
      </c>
      <c r="S16" s="8">
        <v>7</v>
      </c>
      <c r="T16" s="8">
        <v>7</v>
      </c>
      <c r="U16" s="8">
        <v>7</v>
      </c>
      <c r="V16" s="8">
        <v>7</v>
      </c>
      <c r="W16" s="11">
        <v>7</v>
      </c>
      <c r="X16" s="11">
        <v>7</v>
      </c>
      <c r="Y16" s="9" t="s">
        <v>59</v>
      </c>
      <c r="Z16" s="68" t="s">
        <v>68</v>
      </c>
    </row>
    <row r="17" spans="1:26" ht="14.1" customHeight="1" x14ac:dyDescent="0.3">
      <c r="A17" s="4">
        <v>11</v>
      </c>
      <c r="B17" s="12" t="s">
        <v>52</v>
      </c>
      <c r="C17" s="7" t="s">
        <v>53</v>
      </c>
      <c r="D17" s="12">
        <v>12722</v>
      </c>
      <c r="E17" s="7" t="s">
        <v>58</v>
      </c>
      <c r="F17" s="6">
        <v>0</v>
      </c>
      <c r="G17" s="6">
        <v>0</v>
      </c>
      <c r="H17" s="16"/>
      <c r="I17" s="16"/>
      <c r="J17" s="16"/>
      <c r="K17" s="16"/>
      <c r="L17" s="16"/>
      <c r="M17" s="16"/>
      <c r="N17" s="16"/>
      <c r="O17" s="14"/>
      <c r="P17" s="14"/>
      <c r="Q17" s="8">
        <v>0</v>
      </c>
      <c r="R17" s="8">
        <v>0</v>
      </c>
      <c r="S17" s="8">
        <v>0</v>
      </c>
      <c r="T17" s="8">
        <v>0</v>
      </c>
      <c r="U17" s="8">
        <v>0</v>
      </c>
      <c r="V17" s="8">
        <v>0</v>
      </c>
      <c r="W17" s="11">
        <v>0</v>
      </c>
      <c r="X17" s="11">
        <v>0</v>
      </c>
      <c r="Y17" s="9" t="s">
        <v>62</v>
      </c>
      <c r="Z17" s="68"/>
    </row>
    <row r="18" spans="1:26" ht="14.1" customHeight="1" x14ac:dyDescent="0.3">
      <c r="A18" s="4">
        <v>12</v>
      </c>
      <c r="B18" s="12" t="s">
        <v>52</v>
      </c>
      <c r="C18" s="7" t="s">
        <v>53</v>
      </c>
      <c r="D18" s="12">
        <v>12723</v>
      </c>
      <c r="E18" s="7" t="s">
        <v>63</v>
      </c>
      <c r="F18" s="6">
        <v>7</v>
      </c>
      <c r="G18" s="6">
        <v>7</v>
      </c>
      <c r="H18" s="16"/>
      <c r="I18" s="16"/>
      <c r="J18" s="16"/>
      <c r="K18" s="16"/>
      <c r="L18" s="16"/>
      <c r="M18" s="16"/>
      <c r="N18" s="16"/>
      <c r="O18" s="14"/>
      <c r="P18" s="14"/>
      <c r="Q18" s="8">
        <v>7</v>
      </c>
      <c r="R18" s="8">
        <v>7</v>
      </c>
      <c r="S18" s="8">
        <v>7</v>
      </c>
      <c r="T18" s="8">
        <v>7</v>
      </c>
      <c r="U18" s="8">
        <v>7</v>
      </c>
      <c r="V18" s="8">
        <v>7</v>
      </c>
      <c r="W18" s="11">
        <v>7</v>
      </c>
      <c r="X18" s="11">
        <v>7</v>
      </c>
      <c r="Y18" s="9" t="s">
        <v>62</v>
      </c>
      <c r="Z18" s="68"/>
    </row>
    <row r="19" spans="1:26" ht="14.1" customHeight="1" x14ac:dyDescent="0.3">
      <c r="A19" s="4">
        <v>13</v>
      </c>
      <c r="B19" s="12" t="s">
        <v>52</v>
      </c>
      <c r="C19" s="7" t="s">
        <v>53</v>
      </c>
      <c r="D19" s="12">
        <v>12729</v>
      </c>
      <c r="E19" s="7" t="s">
        <v>63</v>
      </c>
      <c r="F19" s="6">
        <v>7</v>
      </c>
      <c r="G19" s="6">
        <v>7</v>
      </c>
      <c r="H19" s="16"/>
      <c r="I19" s="16"/>
      <c r="J19" s="16"/>
      <c r="K19" s="16"/>
      <c r="L19" s="16"/>
      <c r="M19" s="16"/>
      <c r="N19" s="16"/>
      <c r="O19" s="14"/>
      <c r="P19" s="14"/>
      <c r="Q19" s="8">
        <v>7</v>
      </c>
      <c r="R19" s="8">
        <v>7</v>
      </c>
      <c r="S19" s="8">
        <v>7</v>
      </c>
      <c r="T19" s="8">
        <v>7</v>
      </c>
      <c r="U19" s="8">
        <v>7</v>
      </c>
      <c r="V19" s="8">
        <v>7</v>
      </c>
      <c r="W19" s="11">
        <v>7</v>
      </c>
      <c r="X19" s="11">
        <v>7</v>
      </c>
      <c r="Y19" s="9" t="s">
        <v>62</v>
      </c>
      <c r="Z19" s="68"/>
    </row>
    <row r="20" spans="1:26" ht="14.1" customHeight="1" x14ac:dyDescent="0.3">
      <c r="A20" s="4">
        <v>14</v>
      </c>
      <c r="B20" s="12" t="s">
        <v>52</v>
      </c>
      <c r="C20" s="7" t="s">
        <v>53</v>
      </c>
      <c r="D20" s="12">
        <v>12730</v>
      </c>
      <c r="E20" s="7" t="s">
        <v>58</v>
      </c>
      <c r="F20" s="6">
        <v>7</v>
      </c>
      <c r="G20" s="6">
        <v>7</v>
      </c>
      <c r="H20" s="16"/>
      <c r="I20" s="16"/>
      <c r="J20" s="16"/>
      <c r="K20" s="16"/>
      <c r="L20" s="16"/>
      <c r="M20" s="16"/>
      <c r="N20" s="16"/>
      <c r="O20" s="14"/>
      <c r="P20" s="14"/>
      <c r="Q20" s="8">
        <v>7</v>
      </c>
      <c r="R20" s="8">
        <v>7</v>
      </c>
      <c r="S20" s="8">
        <v>7</v>
      </c>
      <c r="T20" s="8">
        <v>7</v>
      </c>
      <c r="U20" s="8">
        <v>7</v>
      </c>
      <c r="V20" s="8">
        <v>7</v>
      </c>
      <c r="W20" s="11">
        <v>7</v>
      </c>
      <c r="X20" s="11">
        <v>7</v>
      </c>
      <c r="Y20" s="9" t="s">
        <v>62</v>
      </c>
      <c r="Z20" s="68"/>
    </row>
    <row r="21" spans="1:26" ht="14.1" customHeight="1" x14ac:dyDescent="0.3">
      <c r="A21" s="4">
        <v>15</v>
      </c>
      <c r="B21" s="12" t="s">
        <v>54</v>
      </c>
      <c r="C21" s="7" t="s">
        <v>64</v>
      </c>
      <c r="D21" s="12">
        <v>12728</v>
      </c>
      <c r="E21" s="7" t="s">
        <v>61</v>
      </c>
      <c r="F21" s="6">
        <v>1</v>
      </c>
      <c r="G21" s="6">
        <v>7</v>
      </c>
      <c r="H21" s="16"/>
      <c r="I21" s="16"/>
      <c r="J21" s="16"/>
      <c r="K21" s="16"/>
      <c r="L21" s="16"/>
      <c r="M21" s="16"/>
      <c r="N21" s="16"/>
      <c r="O21" s="14"/>
      <c r="P21" s="14"/>
      <c r="Q21" s="8">
        <v>7</v>
      </c>
      <c r="R21" s="8">
        <v>7</v>
      </c>
      <c r="S21" s="8">
        <v>7</v>
      </c>
      <c r="T21" s="8">
        <v>7</v>
      </c>
      <c r="U21" s="8">
        <v>7</v>
      </c>
      <c r="V21" s="8">
        <v>5.8</v>
      </c>
      <c r="W21" s="11">
        <v>5.8</v>
      </c>
      <c r="X21" s="11">
        <v>6.3</v>
      </c>
      <c r="Y21" s="9" t="s">
        <v>59</v>
      </c>
      <c r="Z21" s="68" t="s">
        <v>67</v>
      </c>
    </row>
    <row r="22" spans="1:26" ht="14.1" customHeight="1" x14ac:dyDescent="0.3">
      <c r="A22" s="4">
        <v>16</v>
      </c>
      <c r="B22" s="12" t="s">
        <v>56</v>
      </c>
      <c r="C22" s="7" t="s">
        <v>65</v>
      </c>
      <c r="D22" s="12">
        <v>12722</v>
      </c>
      <c r="E22" s="7" t="s">
        <v>58</v>
      </c>
      <c r="F22" s="6">
        <v>7</v>
      </c>
      <c r="G22" s="6">
        <v>7</v>
      </c>
      <c r="H22" s="16"/>
      <c r="I22" s="16"/>
      <c r="J22" s="16"/>
      <c r="K22" s="16"/>
      <c r="L22" s="16"/>
      <c r="M22" s="16"/>
      <c r="N22" s="16"/>
      <c r="O22" s="14"/>
      <c r="P22" s="14"/>
      <c r="Q22" s="8">
        <v>7</v>
      </c>
      <c r="R22" s="8">
        <v>7</v>
      </c>
      <c r="S22" s="8">
        <v>7</v>
      </c>
      <c r="T22" s="8">
        <v>7</v>
      </c>
      <c r="U22" s="8">
        <v>7</v>
      </c>
      <c r="V22" s="8">
        <v>7</v>
      </c>
      <c r="W22" s="11">
        <v>7</v>
      </c>
      <c r="X22" s="11">
        <v>7</v>
      </c>
      <c r="Y22" s="9" t="s">
        <v>62</v>
      </c>
      <c r="Z22" s="68"/>
    </row>
    <row r="23" spans="1:26" ht="14.1" customHeight="1" x14ac:dyDescent="0.3">
      <c r="A23" s="4">
        <v>17</v>
      </c>
      <c r="B23" s="12" t="s">
        <v>56</v>
      </c>
      <c r="C23" s="7" t="s">
        <v>66</v>
      </c>
      <c r="D23" s="12">
        <v>12723</v>
      </c>
      <c r="E23" s="7" t="s">
        <v>63</v>
      </c>
      <c r="F23" s="6">
        <v>0</v>
      </c>
      <c r="G23" s="6">
        <v>0</v>
      </c>
      <c r="H23" s="16"/>
      <c r="I23" s="16"/>
      <c r="J23" s="16"/>
      <c r="K23" s="16"/>
      <c r="L23" s="16"/>
      <c r="M23" s="16"/>
      <c r="N23" s="16"/>
      <c r="O23" s="14"/>
      <c r="P23" s="14"/>
      <c r="Q23" s="8">
        <v>0</v>
      </c>
      <c r="R23" s="8">
        <v>0</v>
      </c>
      <c r="S23" s="8">
        <v>0</v>
      </c>
      <c r="T23" s="8">
        <v>0</v>
      </c>
      <c r="U23" s="8">
        <v>0</v>
      </c>
      <c r="V23" s="8">
        <v>0</v>
      </c>
      <c r="W23" s="11">
        <v>0</v>
      </c>
      <c r="X23" s="11">
        <v>0</v>
      </c>
      <c r="Y23" s="9" t="s">
        <v>62</v>
      </c>
      <c r="Z23" s="68"/>
    </row>
    <row r="24" spans="1:26" ht="14.1" customHeight="1" x14ac:dyDescent="0.3">
      <c r="A24" s="4">
        <v>18</v>
      </c>
      <c r="B24" s="12" t="s">
        <v>56</v>
      </c>
      <c r="C24" s="7" t="s">
        <v>66</v>
      </c>
      <c r="D24" s="12">
        <v>12725</v>
      </c>
      <c r="E24" s="7" t="s">
        <v>58</v>
      </c>
      <c r="F24" s="6">
        <v>7</v>
      </c>
      <c r="G24" s="6">
        <v>7</v>
      </c>
      <c r="H24" s="16"/>
      <c r="I24" s="16"/>
      <c r="J24" s="16"/>
      <c r="K24" s="16"/>
      <c r="L24" s="16"/>
      <c r="M24" s="16"/>
      <c r="N24" s="16"/>
      <c r="O24" s="14"/>
      <c r="P24" s="14"/>
      <c r="Q24" s="8">
        <v>7</v>
      </c>
      <c r="R24" s="8">
        <v>7</v>
      </c>
      <c r="S24" s="8">
        <v>7</v>
      </c>
      <c r="T24" s="8">
        <v>7</v>
      </c>
      <c r="U24" s="8">
        <v>7</v>
      </c>
      <c r="V24" s="8">
        <v>7</v>
      </c>
      <c r="W24" s="11">
        <v>7</v>
      </c>
      <c r="X24" s="11">
        <v>7</v>
      </c>
      <c r="Y24" s="9" t="s">
        <v>62</v>
      </c>
      <c r="Z24" s="68"/>
    </row>
    <row r="25" spans="1:26" ht="14.1" customHeight="1" x14ac:dyDescent="0.3">
      <c r="A25" s="4">
        <v>19</v>
      </c>
      <c r="B25" s="12" t="s">
        <v>56</v>
      </c>
      <c r="C25" s="7" t="s">
        <v>66</v>
      </c>
      <c r="D25" s="12">
        <v>12726</v>
      </c>
      <c r="E25" s="7" t="s">
        <v>58</v>
      </c>
      <c r="F25" s="6">
        <v>7</v>
      </c>
      <c r="G25" s="6">
        <v>7</v>
      </c>
      <c r="H25" s="6"/>
      <c r="I25" s="6"/>
      <c r="J25" s="6"/>
      <c r="K25" s="6"/>
      <c r="L25" s="6"/>
      <c r="M25" s="6"/>
      <c r="N25" s="6"/>
      <c r="O25" s="14"/>
      <c r="P25" s="14"/>
      <c r="Q25" s="8">
        <v>7</v>
      </c>
      <c r="R25" s="8">
        <v>7</v>
      </c>
      <c r="S25" s="8">
        <v>7</v>
      </c>
      <c r="T25" s="8">
        <v>7</v>
      </c>
      <c r="U25" s="8">
        <v>7</v>
      </c>
      <c r="V25" s="8">
        <v>7</v>
      </c>
      <c r="W25" s="11">
        <v>7</v>
      </c>
      <c r="X25" s="11">
        <v>7</v>
      </c>
      <c r="Y25" s="9" t="s">
        <v>62</v>
      </c>
      <c r="Z25" s="68"/>
    </row>
    <row r="26" spans="1:26" ht="14.1" customHeight="1" x14ac:dyDescent="0.3">
      <c r="A26" s="4">
        <v>20</v>
      </c>
      <c r="B26" s="12" t="s">
        <v>56</v>
      </c>
      <c r="C26" s="7" t="s">
        <v>66</v>
      </c>
      <c r="D26" s="12">
        <v>12730</v>
      </c>
      <c r="E26" s="7" t="s">
        <v>58</v>
      </c>
      <c r="F26" s="6">
        <v>7</v>
      </c>
      <c r="G26" s="6">
        <v>7</v>
      </c>
      <c r="H26" s="6"/>
      <c r="I26" s="6"/>
      <c r="J26" s="6"/>
      <c r="K26" s="6"/>
      <c r="L26" s="6"/>
      <c r="M26" s="6"/>
      <c r="N26" s="6"/>
      <c r="O26" s="14"/>
      <c r="P26" s="14"/>
      <c r="Q26" s="10">
        <v>7</v>
      </c>
      <c r="R26" s="10">
        <v>7</v>
      </c>
      <c r="S26" s="10">
        <v>7</v>
      </c>
      <c r="T26" s="10">
        <v>7</v>
      </c>
      <c r="U26" s="10">
        <v>7</v>
      </c>
      <c r="V26" s="8">
        <v>7</v>
      </c>
      <c r="W26" s="11">
        <v>7</v>
      </c>
      <c r="X26" s="11">
        <v>7</v>
      </c>
      <c r="Y26" s="9" t="s">
        <v>62</v>
      </c>
      <c r="Z26" s="69"/>
    </row>
    <row r="28" spans="1:26" x14ac:dyDescent="0.3">
      <c r="B28" s="56" t="s">
        <v>23</v>
      </c>
      <c r="C28" s="56"/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/>
      <c r="P28" s="56"/>
      <c r="Q28" s="56"/>
      <c r="R28" s="56"/>
      <c r="S28" s="56"/>
      <c r="T28" s="56"/>
      <c r="U28" s="56"/>
      <c r="V28" s="56"/>
      <c r="W28" s="56"/>
    </row>
    <row r="29" spans="1:26" x14ac:dyDescent="0.3">
      <c r="B29" s="57" t="s">
        <v>9</v>
      </c>
      <c r="C29" s="57"/>
      <c r="D29" s="57"/>
      <c r="E29" s="57"/>
    </row>
  </sheetData>
  <autoFilter ref="A6:Z26" xr:uid="{00000000-0001-0000-0000-000000000000}"/>
  <mergeCells count="16">
    <mergeCell ref="B28:W28"/>
    <mergeCell ref="B29:E29"/>
    <mergeCell ref="A1:Y1"/>
    <mergeCell ref="A3:E4"/>
    <mergeCell ref="W3:W6"/>
    <mergeCell ref="X3:X6"/>
    <mergeCell ref="G3:G6"/>
    <mergeCell ref="F3:F6"/>
    <mergeCell ref="O4:P4"/>
    <mergeCell ref="V4:V6"/>
    <mergeCell ref="Y3:Y4"/>
    <mergeCell ref="H5:I5"/>
    <mergeCell ref="J5:N5"/>
    <mergeCell ref="Q4:U5"/>
    <mergeCell ref="H4:N4"/>
    <mergeCell ref="H3:V3"/>
  </mergeCells>
  <pageMargins left="0.23622047244094491" right="0.23622047244094491" top="0.74803149606299213" bottom="0.74803149606299213" header="0.31496062992125984" footer="0.31496062992125984"/>
  <pageSetup scale="3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1"/>
  <sheetViews>
    <sheetView workbookViewId="0">
      <selection activeCell="J9" sqref="J9"/>
    </sheetView>
  </sheetViews>
  <sheetFormatPr baseColWidth="10" defaultColWidth="11.5546875" defaultRowHeight="14.4" x14ac:dyDescent="0.3"/>
  <cols>
    <col min="1" max="1" width="5" style="1" customWidth="1"/>
    <col min="2" max="2" width="13.5546875" style="1" customWidth="1"/>
    <col min="3" max="3" width="40.88671875" style="1" customWidth="1"/>
    <col min="4" max="4" width="11" style="1" customWidth="1"/>
    <col min="5" max="10" width="9.6640625" style="1" customWidth="1"/>
    <col min="11" max="11" width="11" style="1" customWidth="1"/>
    <col min="12" max="16384" width="11.5546875" style="1"/>
  </cols>
  <sheetData>
    <row r="1" spans="1:11" ht="15" thickBot="1" x14ac:dyDescent="0.35"/>
    <row r="2" spans="1:11" ht="15" thickBot="1" x14ac:dyDescent="0.35">
      <c r="A2" s="64" t="s">
        <v>10</v>
      </c>
      <c r="B2" s="65"/>
      <c r="C2" s="65"/>
      <c r="D2" s="65"/>
      <c r="E2" s="65"/>
      <c r="F2" s="65"/>
      <c r="G2" s="65"/>
      <c r="H2" s="65"/>
      <c r="I2" s="65"/>
      <c r="J2" s="65"/>
      <c r="K2" s="66"/>
    </row>
    <row r="3" spans="1:11" ht="15" customHeight="1" x14ac:dyDescent="0.3">
      <c r="A3" s="58" t="s">
        <v>3</v>
      </c>
      <c r="B3" s="58" t="s">
        <v>11</v>
      </c>
      <c r="C3" s="58" t="s">
        <v>12</v>
      </c>
      <c r="D3" s="58" t="s">
        <v>13</v>
      </c>
      <c r="E3" s="60" t="s">
        <v>26</v>
      </c>
      <c r="F3" s="61"/>
      <c r="G3" s="60" t="s">
        <v>27</v>
      </c>
      <c r="H3" s="61"/>
      <c r="I3" s="60" t="s">
        <v>47</v>
      </c>
      <c r="J3" s="61"/>
      <c r="K3" s="58" t="s">
        <v>14</v>
      </c>
    </row>
    <row r="4" spans="1:11" ht="15" thickBot="1" x14ac:dyDescent="0.35">
      <c r="A4" s="67"/>
      <c r="B4" s="67"/>
      <c r="C4" s="67"/>
      <c r="D4" s="67"/>
      <c r="E4" s="62"/>
      <c r="F4" s="63"/>
      <c r="G4" s="62"/>
      <c r="H4" s="63"/>
      <c r="I4" s="62"/>
      <c r="J4" s="63"/>
      <c r="K4" s="59"/>
    </row>
    <row r="5" spans="1:11" x14ac:dyDescent="0.3">
      <c r="A5" s="67"/>
      <c r="B5" s="67"/>
      <c r="C5" s="67"/>
      <c r="D5" s="67"/>
      <c r="E5" s="5" t="s">
        <v>15</v>
      </c>
      <c r="F5" s="5" t="s">
        <v>16</v>
      </c>
      <c r="G5" s="5" t="s">
        <v>15</v>
      </c>
      <c r="H5" s="5" t="s">
        <v>16</v>
      </c>
      <c r="I5" s="5" t="s">
        <v>15</v>
      </c>
      <c r="J5" s="5" t="s">
        <v>16</v>
      </c>
      <c r="K5" s="5" t="s">
        <v>17</v>
      </c>
    </row>
    <row r="6" spans="1:11" ht="12" customHeight="1" x14ac:dyDescent="0.3">
      <c r="A6" s="17">
        <v>1</v>
      </c>
      <c r="B6" s="12" t="s">
        <v>48</v>
      </c>
      <c r="C6" s="7" t="s">
        <v>49</v>
      </c>
      <c r="D6" s="19">
        <v>10</v>
      </c>
      <c r="E6" s="19">
        <v>10</v>
      </c>
      <c r="F6" s="19">
        <v>0</v>
      </c>
      <c r="G6" s="19">
        <f t="shared" ref="G6:G10" si="0">E6-H6</f>
        <v>10</v>
      </c>
      <c r="H6" s="19">
        <v>0</v>
      </c>
      <c r="I6" s="19">
        <v>10</v>
      </c>
      <c r="J6" s="19">
        <v>0</v>
      </c>
      <c r="K6" s="19">
        <v>9</v>
      </c>
    </row>
    <row r="7" spans="1:11" ht="12" customHeight="1" x14ac:dyDescent="0.3">
      <c r="A7" s="17">
        <v>2</v>
      </c>
      <c r="B7" s="12" t="s">
        <v>50</v>
      </c>
      <c r="C7" s="7" t="s">
        <v>51</v>
      </c>
      <c r="D7" s="19">
        <v>2</v>
      </c>
      <c r="E7" s="19">
        <v>0</v>
      </c>
      <c r="F7" s="19">
        <v>2</v>
      </c>
      <c r="G7" s="19">
        <f t="shared" si="0"/>
        <v>0</v>
      </c>
      <c r="H7" s="19">
        <v>0</v>
      </c>
      <c r="I7" s="19">
        <v>0</v>
      </c>
      <c r="J7" s="19">
        <v>0</v>
      </c>
      <c r="K7" s="19">
        <v>0</v>
      </c>
    </row>
    <row r="8" spans="1:11" ht="12" customHeight="1" x14ac:dyDescent="0.3">
      <c r="A8" s="17">
        <v>3</v>
      </c>
      <c r="B8" s="12" t="s">
        <v>52</v>
      </c>
      <c r="C8" s="7" t="s">
        <v>53</v>
      </c>
      <c r="D8" s="19">
        <v>4</v>
      </c>
      <c r="E8" s="19">
        <v>4</v>
      </c>
      <c r="F8" s="19">
        <v>0</v>
      </c>
      <c r="G8" s="19">
        <f t="shared" si="0"/>
        <v>3</v>
      </c>
      <c r="H8" s="19">
        <v>1</v>
      </c>
      <c r="I8" s="19">
        <v>3</v>
      </c>
      <c r="J8" s="19">
        <v>0</v>
      </c>
      <c r="K8" s="19">
        <v>0</v>
      </c>
    </row>
    <row r="9" spans="1:11" ht="12" customHeight="1" x14ac:dyDescent="0.3">
      <c r="A9" s="17">
        <v>4</v>
      </c>
      <c r="B9" s="12" t="s">
        <v>54</v>
      </c>
      <c r="C9" s="7" t="s">
        <v>55</v>
      </c>
      <c r="D9" s="19">
        <v>1</v>
      </c>
      <c r="E9" s="19">
        <v>1</v>
      </c>
      <c r="F9" s="19">
        <v>0</v>
      </c>
      <c r="G9" s="19">
        <f t="shared" si="0"/>
        <v>1</v>
      </c>
      <c r="H9" s="19">
        <v>0</v>
      </c>
      <c r="I9" s="19">
        <v>1</v>
      </c>
      <c r="J9" s="19">
        <v>0</v>
      </c>
      <c r="K9" s="19">
        <v>1</v>
      </c>
    </row>
    <row r="10" spans="1:11" ht="12" customHeight="1" x14ac:dyDescent="0.3">
      <c r="A10" s="17">
        <v>5</v>
      </c>
      <c r="B10" s="12" t="s">
        <v>56</v>
      </c>
      <c r="C10" s="7" t="s">
        <v>57</v>
      </c>
      <c r="D10" s="19">
        <v>5</v>
      </c>
      <c r="E10" s="19">
        <v>5</v>
      </c>
      <c r="F10" s="19">
        <v>0</v>
      </c>
      <c r="G10" s="19">
        <f t="shared" si="0"/>
        <v>4</v>
      </c>
      <c r="H10" s="19">
        <v>1</v>
      </c>
      <c r="I10" s="19">
        <v>4</v>
      </c>
      <c r="J10" s="19">
        <v>0</v>
      </c>
      <c r="K10" s="19">
        <v>0</v>
      </c>
    </row>
    <row r="11" spans="1:11" x14ac:dyDescent="0.3">
      <c r="C11" s="18" t="s">
        <v>25</v>
      </c>
      <c r="D11" s="20">
        <f>SUM(D6:D10)</f>
        <v>22</v>
      </c>
      <c r="E11" s="20">
        <f>SUM(E6:E10)</f>
        <v>20</v>
      </c>
      <c r="F11" s="20">
        <f>SUM(F6:F10)</f>
        <v>2</v>
      </c>
      <c r="G11" s="20">
        <f>SUM(G6:G10)</f>
        <v>18</v>
      </c>
      <c r="H11" s="20">
        <f>SUM(H6:H10)</f>
        <v>2</v>
      </c>
      <c r="I11" s="20">
        <f>SUM(I6:I10)</f>
        <v>18</v>
      </c>
      <c r="J11" s="20">
        <f>SUM(J6:J10)</f>
        <v>0</v>
      </c>
      <c r="K11" s="20">
        <f>SUM(K6:K10)</f>
        <v>10</v>
      </c>
    </row>
  </sheetData>
  <autoFilter ref="A5:K10" xr:uid="{00000000-0001-0000-0100-000000000000}"/>
  <mergeCells count="9">
    <mergeCell ref="K3:K4"/>
    <mergeCell ref="I3:J4"/>
    <mergeCell ref="A2:K2"/>
    <mergeCell ref="A3:A5"/>
    <mergeCell ref="B3:B5"/>
    <mergeCell ref="C3:C5"/>
    <mergeCell ref="D3:D5"/>
    <mergeCell ref="G3:H4"/>
    <mergeCell ref="E3:F4"/>
  </mergeCells>
  <pageMargins left="0.25" right="0.25" top="0.75" bottom="0.75" header="0.3" footer="0.3"/>
  <pageSetup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V. EVALUACIÓN DE CURSOS</vt:lpstr>
      <vt:lpstr>VIII. DETALLE EV CURSO POR OTEC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Edgardo Seymour Suazo</dc:creator>
  <cp:lastModifiedBy>Otic Promaule</cp:lastModifiedBy>
  <cp:lastPrinted>2019-09-02T21:49:06Z</cp:lastPrinted>
  <dcterms:created xsi:type="dcterms:W3CDTF">2018-05-18T16:42:58Z</dcterms:created>
  <dcterms:modified xsi:type="dcterms:W3CDTF">2024-09-13T16:24:16Z</dcterms:modified>
</cp:coreProperties>
</file>